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495" windowWidth="14670" windowHeight="7650"/>
  </bookViews>
  <sheets>
    <sheet name="школа мягкий" sheetId="5" r:id="rId1"/>
  </sheets>
  <calcPr calcId="145621"/>
</workbook>
</file>

<file path=xl/calcChain.xml><?xml version="1.0" encoding="utf-8"?>
<calcChain xmlns="http://schemas.openxmlformats.org/spreadsheetml/2006/main">
  <c r="L8" i="5" l="1"/>
  <c r="L14" i="5"/>
  <c r="L12" i="5"/>
  <c r="L10" i="5"/>
  <c r="L6" i="5"/>
  <c r="L18" i="5" l="1"/>
  <c r="L16" i="5"/>
  <c r="L19" i="5" s="1"/>
</calcChain>
</file>

<file path=xl/sharedStrings.xml><?xml version="1.0" encoding="utf-8"?>
<sst xmlns="http://schemas.openxmlformats.org/spreadsheetml/2006/main" count="58" uniqueCount="39">
  <si>
    <t>№ п.п (вида товара)</t>
  </si>
  <si>
    <t>Наименование  товара</t>
  </si>
  <si>
    <t>Характеристика товара</t>
  </si>
  <si>
    <t>Кол-во</t>
  </si>
  <si>
    <t>Единичные цены (тарифы)</t>
  </si>
  <si>
    <t>1*</t>
  </si>
  <si>
    <t>2*</t>
  </si>
  <si>
    <t>3*</t>
  </si>
  <si>
    <t>4*</t>
  </si>
  <si>
    <t>Средняя цена, руб.</t>
  </si>
  <si>
    <t>Начальная цена, руб.</t>
  </si>
  <si>
    <t>МБОУ "СОШ №3"</t>
  </si>
  <si>
    <t xml:space="preserve">ИТОГО </t>
  </si>
  <si>
    <t>шт.</t>
  </si>
  <si>
    <t>-</t>
  </si>
  <si>
    <t>Ед.     товара</t>
  </si>
  <si>
    <t>Перчатки</t>
  </si>
  <si>
    <t>пара.</t>
  </si>
  <si>
    <t>Трикотажные, обливная ладонь. Хлопчатобумажный трикотаж с латексным покрытием ладонной части и кончиков пальцев, размер L (большой)</t>
  </si>
  <si>
    <t>Рукавицы</t>
  </si>
  <si>
    <t>Хлопчатобумажные с ПВХ наладонником</t>
  </si>
  <si>
    <t>Фартуки</t>
  </si>
  <si>
    <t>Фартуки одноразовые, изделие из полиэтилена, предназначенное для индивидуальной защиты от загрязнения, в комплекте не менее 100 штук, длина не менее 107 см.плотность не менее 14 мкм.</t>
  </si>
  <si>
    <t>Халат женский</t>
  </si>
  <si>
    <r>
      <t>Универсальный для работников сферы обслуживания, застежка на молнии, отложной воротник, плотность не менее 160 г/м</t>
    </r>
    <r>
      <rPr>
        <vertAlign val="superscript"/>
        <sz val="9"/>
        <color theme="1"/>
        <rFont val="Calibri"/>
        <family val="2"/>
        <charset val="204"/>
        <scheme val="minor"/>
      </rPr>
      <t>2</t>
    </r>
    <r>
      <rPr>
        <sz val="9"/>
        <color theme="1"/>
        <rFont val="Calibri"/>
        <family val="2"/>
        <charset val="204"/>
        <scheme val="minor"/>
      </rPr>
      <t>, рукава регулируются по длине, ткань габордин, цвет бордо, хлястик по талии спинки, размер  50, рост 158 см.</t>
    </r>
  </si>
  <si>
    <r>
      <t>Универсальный для работников сферы обслуживания, застежка на молнии, отложной воротник, плотность не менее 160 г/м</t>
    </r>
    <r>
      <rPr>
        <vertAlign val="superscript"/>
        <sz val="9"/>
        <color theme="1"/>
        <rFont val="Calibri"/>
        <family val="2"/>
        <charset val="204"/>
        <scheme val="minor"/>
      </rPr>
      <t>2</t>
    </r>
    <r>
      <rPr>
        <sz val="9"/>
        <color theme="1"/>
        <rFont val="Calibri"/>
        <family val="2"/>
        <charset val="204"/>
        <scheme val="minor"/>
      </rPr>
      <t>, рукава регулируются по длине, ткань габордин, цвет бордо, хлястик по талии спинки, размер  48, рост 158 см</t>
    </r>
  </si>
  <si>
    <r>
      <t>Универсальный для работников сферы обслуживания, застежка на молнии, отложной воротник, плотность не менее 160 г/м</t>
    </r>
    <r>
      <rPr>
        <vertAlign val="superscript"/>
        <sz val="9"/>
        <color theme="1"/>
        <rFont val="Calibri"/>
        <family val="2"/>
        <charset val="204"/>
        <scheme val="minor"/>
      </rPr>
      <t>2</t>
    </r>
    <r>
      <rPr>
        <sz val="9"/>
        <color theme="1"/>
        <rFont val="Calibri"/>
        <family val="2"/>
        <charset val="204"/>
        <scheme val="minor"/>
      </rPr>
      <t>, рукава регулируются по длине, ткань габордин, цвет бордо, хлястик по талии спинки, размер  56, рост 158 см</t>
    </r>
  </si>
  <si>
    <r>
      <t>Универсальный для работников сферы обслуживания, застежка на молнии, отложной воротник, плотность не менее 160 г/м</t>
    </r>
    <r>
      <rPr>
        <vertAlign val="superscript"/>
        <sz val="9"/>
        <color theme="1"/>
        <rFont val="Calibri"/>
        <family val="2"/>
        <charset val="204"/>
        <scheme val="minor"/>
      </rPr>
      <t>2</t>
    </r>
    <r>
      <rPr>
        <sz val="9"/>
        <color theme="1"/>
        <rFont val="Calibri"/>
        <family val="2"/>
        <charset val="204"/>
        <scheme val="minor"/>
      </rPr>
      <t>, рукава регулируются по длине, ткань габордин, цвет бордо, хлястик по талии спинки, размер  64, рост 158 см</t>
    </r>
  </si>
  <si>
    <t>5*</t>
  </si>
  <si>
    <t>Способ размещения заказа: аукцион в электронный форме у субъектов малого предпринимательства и социально ориентированных некоммерческих организаций</t>
  </si>
  <si>
    <t>Дата составления сводной  таблицы    17.08.2014 года</t>
  </si>
  <si>
    <t>Ф.И.О.  руководителя                          О.Г. Коваленко                    Подпись ______________________</t>
  </si>
  <si>
    <t>IV. Обоснование начальной (максимальной) цены контракта на поставку спецодежды.</t>
  </si>
  <si>
    <t>коммерческое предложение от 20.01.2014г</t>
  </si>
  <si>
    <t>коммерческое предложение от 28.01.2014</t>
  </si>
  <si>
    <t>коммерческое предложение от 24.02.2014</t>
  </si>
  <si>
    <t>коммерческое предложение от 24.02.2014 № 12</t>
  </si>
  <si>
    <t>коммерческое предложение от 24.02.2014 № 11</t>
  </si>
  <si>
    <t xml:space="preserve">ВСЕГО: Начальная (максимальная) цена контракта: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</si>
</sst>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0"/>
      <color rgb="FF00000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vertAlign val="superscript"/>
      <sz val="9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4" fillId="0" borderId="0" xfId="0" applyFont="1"/>
    <xf numFmtId="0" fontId="8" fillId="0" borderId="1" xfId="0" applyFont="1" applyBorder="1" applyAlignment="1">
      <alignment vertical="top" wrapText="1"/>
    </xf>
    <xf numFmtId="0" fontId="0" fillId="0" borderId="1" xfId="0" applyBorder="1" applyAlignment="1">
      <alignment vertical="top"/>
    </xf>
    <xf numFmtId="0" fontId="0" fillId="0" borderId="1" xfId="0" applyBorder="1" applyAlignment="1">
      <alignment horizontal="center" vertical="top"/>
    </xf>
    <xf numFmtId="2" fontId="0" fillId="0" borderId="1" xfId="0" applyNumberFormat="1" applyBorder="1" applyAlignment="1">
      <alignment horizontal="center" vertical="top"/>
    </xf>
    <xf numFmtId="0" fontId="8" fillId="0" borderId="1" xfId="0" applyFont="1" applyBorder="1" applyAlignment="1">
      <alignment vertical="top"/>
    </xf>
    <xf numFmtId="0" fontId="0" fillId="0" borderId="1" xfId="0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/>
    </xf>
    <xf numFmtId="2" fontId="6" fillId="0" borderId="1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top"/>
    </xf>
    <xf numFmtId="0" fontId="8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/>
    </xf>
    <xf numFmtId="2" fontId="8" fillId="0" borderId="1" xfId="0" applyNumberFormat="1" applyFont="1" applyBorder="1" applyAlignment="1">
      <alignment vertical="top" wrapText="1"/>
    </xf>
    <xf numFmtId="0" fontId="8" fillId="0" borderId="1" xfId="0" applyFont="1" applyBorder="1" applyAlignment="1">
      <alignment horizontal="left" wrapText="1"/>
    </xf>
    <xf numFmtId="2" fontId="0" fillId="0" borderId="1" xfId="0" applyNumberFormat="1" applyBorder="1" applyAlignment="1">
      <alignment horizontal="center"/>
    </xf>
    <xf numFmtId="0" fontId="4" fillId="0" borderId="0" xfId="0" applyFont="1" applyAlignment="1"/>
    <xf numFmtId="0" fontId="2" fillId="0" borderId="0" xfId="0" applyFont="1" applyAlignment="1"/>
    <xf numFmtId="0" fontId="4" fillId="0" borderId="0" xfId="0" applyFont="1" applyAlignment="1"/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/>
    </xf>
    <xf numFmtId="0" fontId="0" fillId="0" borderId="0" xfId="0" applyAlignment="1">
      <alignment horizontal="center"/>
    </xf>
    <xf numFmtId="0" fontId="12" fillId="0" borderId="3" xfId="0" applyFont="1" applyBorder="1" applyAlignment="1">
      <alignment horizontal="left" wrapText="1"/>
    </xf>
    <xf numFmtId="0" fontId="9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0" xfId="0" applyBorder="1" applyAlignment="1"/>
    <xf numFmtId="0" fontId="0" fillId="0" borderId="0" xfId="0" applyBorder="1"/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top"/>
    </xf>
    <xf numFmtId="0" fontId="3" fillId="2" borderId="0" xfId="0" applyFont="1" applyFill="1" applyBorder="1" applyAlignment="1">
      <alignment vertical="top"/>
    </xf>
    <xf numFmtId="0" fontId="3" fillId="0" borderId="0" xfId="0" applyFont="1" applyBorder="1" applyAlignment="1">
      <alignment vertical="center"/>
    </xf>
    <xf numFmtId="0" fontId="0" fillId="0" borderId="0" xfId="0" applyBorder="1" applyAlignment="1">
      <alignment horizontal="left" vertical="center"/>
    </xf>
    <xf numFmtId="0" fontId="2" fillId="0" borderId="0" xfId="0" applyFont="1" applyBorder="1" applyAlignment="1"/>
    <xf numFmtId="0" fontId="0" fillId="0" borderId="0" xfId="0" applyBorder="1" applyAlignment="1"/>
    <xf numFmtId="0" fontId="7" fillId="0" borderId="1" xfId="0" applyFont="1" applyBorder="1" applyAlignment="1">
      <alignment horizontal="left" vertical="top" wrapText="1"/>
    </xf>
    <xf numFmtId="2" fontId="11" fillId="0" borderId="1" xfId="0" applyNumberFormat="1" applyFont="1" applyBorder="1" applyAlignment="1">
      <alignment horizontal="center"/>
    </xf>
    <xf numFmtId="0" fontId="1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9"/>
  <sheetViews>
    <sheetView tabSelected="1" topLeftCell="A13" workbookViewId="0">
      <selection activeCell="C5" sqref="C5"/>
    </sheetView>
  </sheetViews>
  <sheetFormatPr defaultRowHeight="15" x14ac:dyDescent="0.25"/>
  <cols>
    <col min="1" max="1" width="6.28515625" customWidth="1"/>
    <col min="2" max="2" width="16" customWidth="1"/>
    <col min="3" max="3" width="34" customWidth="1"/>
    <col min="4" max="4" width="7.140625" customWidth="1"/>
    <col min="5" max="5" width="7.42578125" customWidth="1"/>
    <col min="12" max="12" width="10.28515625" customWidth="1"/>
  </cols>
  <sheetData>
    <row r="1" spans="1:12" x14ac:dyDescent="0.25">
      <c r="A1" s="21" t="s">
        <v>32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12" ht="31.5" customHeight="1" x14ac:dyDescent="0.25">
      <c r="A2" s="22" t="s">
        <v>29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spans="1:12" ht="25.5" customHeight="1" x14ac:dyDescent="0.25">
      <c r="A3" s="23" t="s">
        <v>0</v>
      </c>
      <c r="B3" s="24" t="s">
        <v>1</v>
      </c>
      <c r="C3" s="24" t="s">
        <v>2</v>
      </c>
      <c r="D3" s="24" t="s">
        <v>15</v>
      </c>
      <c r="E3" s="24" t="s">
        <v>3</v>
      </c>
      <c r="F3" s="24" t="s">
        <v>4</v>
      </c>
      <c r="G3" s="24"/>
      <c r="H3" s="24"/>
      <c r="I3" s="24"/>
      <c r="J3" s="24"/>
      <c r="K3" s="36" t="s">
        <v>9</v>
      </c>
      <c r="L3" s="36" t="s">
        <v>10</v>
      </c>
    </row>
    <row r="4" spans="1:12" ht="29.25" customHeight="1" x14ac:dyDescent="0.25">
      <c r="A4" s="23"/>
      <c r="B4" s="24"/>
      <c r="C4" s="24"/>
      <c r="D4" s="24"/>
      <c r="E4" s="24"/>
      <c r="F4" s="19" t="s">
        <v>5</v>
      </c>
      <c r="G4" s="19" t="s">
        <v>6</v>
      </c>
      <c r="H4" s="19" t="s">
        <v>7</v>
      </c>
      <c r="I4" s="19" t="s">
        <v>8</v>
      </c>
      <c r="J4" s="19" t="s">
        <v>28</v>
      </c>
      <c r="K4" s="37"/>
      <c r="L4" s="37"/>
    </row>
    <row r="5" spans="1:12" x14ac:dyDescent="0.25">
      <c r="A5" s="4">
        <v>1</v>
      </c>
      <c r="B5" s="6" t="s">
        <v>19</v>
      </c>
      <c r="C5" s="14" t="s">
        <v>20</v>
      </c>
      <c r="D5" s="4" t="s">
        <v>17</v>
      </c>
      <c r="E5" s="4">
        <v>20</v>
      </c>
      <c r="F5" s="5">
        <v>50</v>
      </c>
      <c r="G5" s="5">
        <v>26.16</v>
      </c>
      <c r="H5" s="5">
        <v>38.4</v>
      </c>
      <c r="I5" s="5">
        <v>38.64</v>
      </c>
      <c r="J5" s="5">
        <v>38.64</v>
      </c>
      <c r="K5" s="5">
        <v>38</v>
      </c>
      <c r="L5" s="4"/>
    </row>
    <row r="6" spans="1:12" x14ac:dyDescent="0.25">
      <c r="A6" s="20" t="s">
        <v>12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15">
        <f>K5*E5</f>
        <v>760</v>
      </c>
    </row>
    <row r="7" spans="1:12" ht="51.75" customHeight="1" x14ac:dyDescent="0.25">
      <c r="A7" s="7">
        <v>2</v>
      </c>
      <c r="B7" s="2" t="s">
        <v>16</v>
      </c>
      <c r="C7" s="13" t="s">
        <v>18</v>
      </c>
      <c r="D7" s="8" t="s">
        <v>17</v>
      </c>
      <c r="E7" s="8">
        <v>20</v>
      </c>
      <c r="F7" s="9">
        <v>30</v>
      </c>
      <c r="G7" s="9">
        <v>21.16</v>
      </c>
      <c r="H7" s="9">
        <v>48</v>
      </c>
      <c r="I7" s="9">
        <v>48.3</v>
      </c>
      <c r="J7" s="9">
        <v>48.3</v>
      </c>
      <c r="K7" s="5">
        <v>39</v>
      </c>
      <c r="L7" s="3"/>
    </row>
    <row r="8" spans="1:12" x14ac:dyDescent="0.25">
      <c r="A8" s="20" t="s">
        <v>12</v>
      </c>
      <c r="B8" s="20"/>
      <c r="C8" s="20"/>
      <c r="D8" s="20"/>
      <c r="E8" s="20"/>
      <c r="F8" s="20"/>
      <c r="G8" s="20"/>
      <c r="H8" s="20"/>
      <c r="I8" s="20"/>
      <c r="J8" s="20"/>
      <c r="K8" s="20"/>
      <c r="L8" s="15">
        <f>K7*E7</f>
        <v>780</v>
      </c>
    </row>
    <row r="9" spans="1:12" ht="64.5" customHeight="1" x14ac:dyDescent="0.25">
      <c r="A9" s="4">
        <v>3</v>
      </c>
      <c r="B9" s="10" t="s">
        <v>21</v>
      </c>
      <c r="C9" s="11" t="s">
        <v>22</v>
      </c>
      <c r="D9" s="4" t="s">
        <v>13</v>
      </c>
      <c r="E9" s="4">
        <v>50</v>
      </c>
      <c r="F9" s="4" t="s">
        <v>14</v>
      </c>
      <c r="G9" s="4">
        <v>3.88</v>
      </c>
      <c r="H9" s="5">
        <v>40</v>
      </c>
      <c r="I9" s="4">
        <v>40.25</v>
      </c>
      <c r="J9" s="4">
        <v>40.25</v>
      </c>
      <c r="K9" s="5">
        <v>31</v>
      </c>
      <c r="L9" s="4"/>
    </row>
    <row r="10" spans="1:12" x14ac:dyDescent="0.25">
      <c r="A10" s="20" t="s">
        <v>12</v>
      </c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15">
        <f>K9*E9</f>
        <v>1550</v>
      </c>
    </row>
    <row r="11" spans="1:12" ht="80.25" customHeight="1" x14ac:dyDescent="0.25">
      <c r="A11" s="4">
        <v>4</v>
      </c>
      <c r="B11" s="12" t="s">
        <v>23</v>
      </c>
      <c r="C11" s="34" t="s">
        <v>24</v>
      </c>
      <c r="D11" s="4" t="s">
        <v>13</v>
      </c>
      <c r="E11" s="4">
        <v>7</v>
      </c>
      <c r="F11" s="5">
        <v>300</v>
      </c>
      <c r="G11" s="5">
        <v>720</v>
      </c>
      <c r="H11" s="5">
        <v>334.4</v>
      </c>
      <c r="I11" s="5">
        <v>336.49</v>
      </c>
      <c r="J11" s="5">
        <v>336.49</v>
      </c>
      <c r="K11" s="5">
        <v>405</v>
      </c>
      <c r="L11" s="4"/>
    </row>
    <row r="12" spans="1:12" x14ac:dyDescent="0.25">
      <c r="A12" s="20" t="s">
        <v>12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15">
        <f>K11*E11</f>
        <v>2835</v>
      </c>
    </row>
    <row r="13" spans="1:12" ht="78.75" customHeight="1" x14ac:dyDescent="0.25">
      <c r="A13" s="4">
        <v>5</v>
      </c>
      <c r="B13" s="12" t="s">
        <v>23</v>
      </c>
      <c r="C13" s="34" t="s">
        <v>25</v>
      </c>
      <c r="D13" s="4" t="s">
        <v>13</v>
      </c>
      <c r="E13" s="4">
        <v>7</v>
      </c>
      <c r="F13" s="5">
        <v>300</v>
      </c>
      <c r="G13" s="5">
        <v>720</v>
      </c>
      <c r="H13" s="5">
        <v>334.4</v>
      </c>
      <c r="I13" s="5">
        <v>336.49</v>
      </c>
      <c r="J13" s="5">
        <v>336.49</v>
      </c>
      <c r="K13" s="5">
        <v>405</v>
      </c>
      <c r="L13" s="4"/>
    </row>
    <row r="14" spans="1:12" x14ac:dyDescent="0.25">
      <c r="A14" s="20" t="s">
        <v>12</v>
      </c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15">
        <f>K13*E13</f>
        <v>2835</v>
      </c>
    </row>
    <row r="15" spans="1:12" ht="81.75" customHeight="1" x14ac:dyDescent="0.25">
      <c r="A15" s="4">
        <v>6</v>
      </c>
      <c r="B15" s="12" t="s">
        <v>23</v>
      </c>
      <c r="C15" s="34" t="s">
        <v>26</v>
      </c>
      <c r="D15" s="4" t="s">
        <v>13</v>
      </c>
      <c r="E15" s="4">
        <v>4</v>
      </c>
      <c r="F15" s="5">
        <v>300</v>
      </c>
      <c r="G15" s="5">
        <v>720</v>
      </c>
      <c r="H15" s="5">
        <v>334.4</v>
      </c>
      <c r="I15" s="5">
        <v>336.49</v>
      </c>
      <c r="J15" s="5">
        <v>336.49</v>
      </c>
      <c r="K15" s="5">
        <v>405</v>
      </c>
      <c r="L15" s="4"/>
    </row>
    <row r="16" spans="1:12" x14ac:dyDescent="0.25">
      <c r="A16" s="20" t="s">
        <v>12</v>
      </c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15">
        <f>K15*E15</f>
        <v>1620</v>
      </c>
    </row>
    <row r="17" spans="1:13" ht="82.5" customHeight="1" x14ac:dyDescent="0.25">
      <c r="A17" s="4">
        <v>7</v>
      </c>
      <c r="B17" s="12" t="s">
        <v>23</v>
      </c>
      <c r="C17" s="34" t="s">
        <v>27</v>
      </c>
      <c r="D17" s="4" t="s">
        <v>13</v>
      </c>
      <c r="E17" s="4">
        <v>4</v>
      </c>
      <c r="F17" s="5">
        <v>300</v>
      </c>
      <c r="G17" s="5">
        <v>720</v>
      </c>
      <c r="H17" s="5">
        <v>334.4</v>
      </c>
      <c r="I17" s="5">
        <v>336.49</v>
      </c>
      <c r="J17" s="5">
        <v>366.49</v>
      </c>
      <c r="K17" s="5">
        <v>405</v>
      </c>
      <c r="L17" s="4"/>
    </row>
    <row r="18" spans="1:13" x14ac:dyDescent="0.25">
      <c r="A18" s="20" t="s">
        <v>12</v>
      </c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15">
        <f>K17*E17</f>
        <v>1620</v>
      </c>
    </row>
    <row r="19" spans="1:13" x14ac:dyDescent="0.25">
      <c r="A19" s="20" t="s">
        <v>38</v>
      </c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35">
        <f>L6+L10+L16+L18+L14+L12+L8</f>
        <v>12000</v>
      </c>
    </row>
    <row r="20" spans="1:13" x14ac:dyDescent="0.25">
      <c r="A20" s="26"/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</row>
    <row r="21" spans="1:13" ht="15.75" x14ac:dyDescent="0.25">
      <c r="A21" s="27" t="s">
        <v>5</v>
      </c>
      <c r="B21" s="28" t="s">
        <v>33</v>
      </c>
      <c r="C21" s="29"/>
      <c r="D21" s="25"/>
      <c r="E21" s="28"/>
      <c r="F21" s="28"/>
      <c r="G21" s="28"/>
      <c r="H21" s="28"/>
      <c r="I21" s="28"/>
      <c r="J21" s="28"/>
      <c r="K21" s="28"/>
      <c r="L21" s="28"/>
      <c r="M21" s="26"/>
    </row>
    <row r="22" spans="1:13" ht="15.75" x14ac:dyDescent="0.25">
      <c r="A22" s="27" t="s">
        <v>6</v>
      </c>
      <c r="B22" s="28" t="s">
        <v>34</v>
      </c>
      <c r="C22" s="28"/>
      <c r="D22" s="25"/>
      <c r="E22" s="28"/>
      <c r="F22" s="28"/>
      <c r="G22" s="28"/>
      <c r="H22" s="28"/>
      <c r="I22" s="28"/>
      <c r="J22" s="28"/>
      <c r="K22" s="28"/>
      <c r="L22" s="28"/>
      <c r="M22" s="26"/>
    </row>
    <row r="23" spans="1:13" ht="15.75" x14ac:dyDescent="0.25">
      <c r="A23" s="27" t="s">
        <v>7</v>
      </c>
      <c r="B23" s="28" t="s">
        <v>35</v>
      </c>
      <c r="C23" s="28"/>
      <c r="D23" s="25"/>
      <c r="E23" s="28"/>
      <c r="F23" s="28"/>
      <c r="G23" s="28"/>
      <c r="H23" s="28"/>
      <c r="I23" s="28"/>
      <c r="J23" s="28"/>
      <c r="K23" s="28"/>
      <c r="L23" s="28"/>
      <c r="M23" s="26"/>
    </row>
    <row r="24" spans="1:13" ht="15.75" x14ac:dyDescent="0.25">
      <c r="A24" s="27" t="s">
        <v>8</v>
      </c>
      <c r="B24" s="30" t="s">
        <v>36</v>
      </c>
      <c r="C24" s="28"/>
      <c r="D24" s="25"/>
      <c r="E24" s="30"/>
      <c r="F24" s="30"/>
      <c r="G24" s="30"/>
      <c r="H24" s="30"/>
      <c r="I24" s="30"/>
      <c r="J24" s="30"/>
      <c r="K24" s="30"/>
      <c r="L24" s="30"/>
      <c r="M24" s="26"/>
    </row>
    <row r="25" spans="1:13" ht="15.75" x14ac:dyDescent="0.25">
      <c r="A25" s="27" t="s">
        <v>28</v>
      </c>
      <c r="B25" s="28" t="s">
        <v>37</v>
      </c>
      <c r="C25" s="28"/>
      <c r="D25" s="25"/>
      <c r="E25" s="28"/>
      <c r="F25" s="28"/>
      <c r="G25" s="28"/>
      <c r="H25" s="28"/>
      <c r="I25" s="28"/>
      <c r="J25" s="28"/>
      <c r="K25" s="28"/>
      <c r="L25" s="28"/>
      <c r="M25" s="26"/>
    </row>
    <row r="26" spans="1:13" x14ac:dyDescent="0.25">
      <c r="A26" s="31"/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</row>
    <row r="27" spans="1:13" ht="15.75" x14ac:dyDescent="0.25">
      <c r="A27" s="32" t="s">
        <v>11</v>
      </c>
      <c r="B27" s="33"/>
      <c r="C27" s="25"/>
      <c r="D27" s="26"/>
      <c r="E27" s="26"/>
      <c r="F27" s="26"/>
      <c r="G27" s="26"/>
      <c r="H27" s="26"/>
      <c r="I27" s="26"/>
      <c r="J27" s="26"/>
      <c r="K27" s="26"/>
      <c r="L27" s="26"/>
      <c r="M27" s="26"/>
    </row>
    <row r="28" spans="1:13" ht="15.75" x14ac:dyDescent="0.25">
      <c r="A28" s="32" t="s">
        <v>31</v>
      </c>
      <c r="B28" s="33"/>
      <c r="C28" s="33"/>
      <c r="D28" s="33"/>
      <c r="E28" s="33"/>
      <c r="F28" s="33"/>
      <c r="G28" s="26"/>
      <c r="H28" s="26"/>
      <c r="I28" s="26"/>
      <c r="J28" s="26"/>
      <c r="K28" s="26"/>
      <c r="L28" s="26"/>
      <c r="M28" s="26"/>
    </row>
    <row r="29" spans="1:13" ht="15.75" x14ac:dyDescent="0.25">
      <c r="A29" s="17" t="s">
        <v>30</v>
      </c>
      <c r="B29" s="18"/>
      <c r="C29" s="16"/>
      <c r="D29" s="1"/>
      <c r="E29" s="1"/>
      <c r="F29" s="1"/>
    </row>
  </sheetData>
  <mergeCells count="20">
    <mergeCell ref="A6:K6"/>
    <mergeCell ref="A10:K10"/>
    <mergeCell ref="A1:L1"/>
    <mergeCell ref="A2:L2"/>
    <mergeCell ref="A3:A4"/>
    <mergeCell ref="B3:B4"/>
    <mergeCell ref="C3:C4"/>
    <mergeCell ref="D3:D4"/>
    <mergeCell ref="E3:E4"/>
    <mergeCell ref="F3:J3"/>
    <mergeCell ref="A8:K8"/>
    <mergeCell ref="L3:L4"/>
    <mergeCell ref="K3:K4"/>
    <mergeCell ref="A27:B27"/>
    <mergeCell ref="A28:F28"/>
    <mergeCell ref="A16:K16"/>
    <mergeCell ref="A18:K18"/>
    <mergeCell ref="A12:K12"/>
    <mergeCell ref="A14:K14"/>
    <mergeCell ref="A19:K19"/>
  </mergeCells>
  <pageMargins left="0.19685039370078741" right="0.19685039370078741" top="0.19685039370078741" bottom="0.19685039370078741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школа мягкий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Buh-yakorek</dc:creator>
  <cp:lastModifiedBy>User-School №3</cp:lastModifiedBy>
  <cp:lastPrinted>2014-04-25T07:51:03Z</cp:lastPrinted>
  <dcterms:created xsi:type="dcterms:W3CDTF">2014-02-14T07:05:08Z</dcterms:created>
  <dcterms:modified xsi:type="dcterms:W3CDTF">2014-04-25T07:51:06Z</dcterms:modified>
</cp:coreProperties>
</file>